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R3" i="1" s="1"/>
  <c r="S3" i="1" s="1"/>
  <c r="P4" i="1"/>
  <c r="R4" i="1" s="1"/>
  <c r="P5" i="1"/>
  <c r="R5" i="1" s="1"/>
  <c r="P6" i="1"/>
  <c r="R6" i="1" s="1"/>
  <c r="S6" i="1" s="1"/>
  <c r="P7" i="1"/>
  <c r="R7" i="1" s="1"/>
  <c r="P8" i="1"/>
  <c r="R8" i="1" s="1"/>
  <c r="P9" i="1"/>
  <c r="R9" i="1" s="1"/>
  <c r="T9" i="1" s="1"/>
  <c r="P10" i="1"/>
  <c r="R10" i="1" s="1"/>
  <c r="P11" i="1"/>
  <c r="R11" i="1" s="1"/>
  <c r="S11" i="1" s="1"/>
  <c r="P12" i="1"/>
  <c r="R12" i="1" s="1"/>
  <c r="S9" i="1" l="1"/>
  <c r="T5" i="1"/>
  <c r="S5" i="1"/>
  <c r="T12" i="1"/>
  <c r="S12" i="1"/>
  <c r="T8" i="1"/>
  <c r="S8" i="1"/>
  <c r="T4" i="1"/>
  <c r="S4" i="1"/>
  <c r="S7" i="1"/>
  <c r="T7" i="1"/>
  <c r="T11" i="1"/>
  <c r="T3" i="1"/>
  <c r="S2" i="1"/>
  <c r="T2" i="1"/>
  <c r="S10" i="1"/>
  <c r="T10" i="1"/>
  <c r="T6" i="1"/>
</calcChain>
</file>

<file path=xl/sharedStrings.xml><?xml version="1.0" encoding="utf-8"?>
<sst xmlns="http://schemas.openxmlformats.org/spreadsheetml/2006/main" count="164" uniqueCount="52">
  <si>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</si>
  <si>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</si>
  <si>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</si>
  <si>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</si>
  <si>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</si>
  <si>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</si>
  <si>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</si>
  <si>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</si>
  <si>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</si>
  <si>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</si>
  <si>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</si>
  <si>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</si>
  <si>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</si>
  <si>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</si>
  <si>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</si>
  <si>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</si>
  <si>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</si>
  <si>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</si>
  <si>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</si>
  <si>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</si>
  <si>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</si>
  <si>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</si>
  <si>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Оренбург</t>
  </si>
  <si>
    <t>ул. Туркестанская, 23</t>
  </si>
  <si>
    <t>ул. Алтайская, 2/1</t>
  </si>
  <si>
    <t>проспект Победы, 1А</t>
  </si>
  <si>
    <t>пр. Гагарина, 8</t>
  </si>
  <si>
    <t>ул. Салмышская, 5</t>
  </si>
  <si>
    <t>ул. Салмышская, 71</t>
  </si>
  <si>
    <t>ул. Чичерина, 2</t>
  </si>
  <si>
    <t>ул. Гагарина, 48/4</t>
  </si>
  <si>
    <t>ул. Новая, 4</t>
  </si>
  <si>
    <t>проспект Дзержинского, 23</t>
  </si>
  <si>
    <t>улица Джангильдина, 18/4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</si>
  <si>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</si>
  <si>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</si>
  <si>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</si>
  <si>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</si>
  <si>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</si>
  <si>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</si>
  <si>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51.769793, 55.120886</t>
  </si>
  <si>
    <t>51.774497, 55.166898</t>
  </si>
  <si>
    <t>51.770902, 55.103495</t>
  </si>
  <si>
    <t>51.775009, 55.149327</t>
  </si>
  <si>
    <t>51.843273, 55.138125</t>
  </si>
  <si>
    <t>51.812682, 55.181514</t>
  </si>
  <si>
    <t>51.756014, 55.092365</t>
  </si>
  <si>
    <t>51.775182, 55.184864</t>
  </si>
  <si>
    <t>51.811290, 55.091350</t>
  </si>
  <si>
    <t>51.833429, 55.128872</t>
  </si>
  <si>
    <t>51.832483, 55.159289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</si>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</sst>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NMOoj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aNMAP4" TargetMode="External"/><Relationship Id="rId7" Type="http://schemas.openxmlformats.org/officeDocument/2006/relationships/hyperlink" Target="https://yandex.ru/maps/-/CPaNMGM2" TargetMode="External"/><Relationship Id="rId12" Type="http://schemas.openxmlformats.org/officeDocument/2006/relationships/hyperlink" Target="https://disk.yandex.ru/d/6aaydj6vXPNBIg" TargetMode="External"/><Relationship Id="rId2" Type="http://schemas.openxmlformats.org/officeDocument/2006/relationships/hyperlink" Target="https://yandex.ru/maps/-/CPaNIXos" TargetMode="External"/><Relationship Id="rId1" Type="http://schemas.openxmlformats.org/officeDocument/2006/relationships/hyperlink" Target="https://yandex.ru/maps/-/CPaNILZZ" TargetMode="External"/><Relationship Id="rId6" Type="http://schemas.openxmlformats.org/officeDocument/2006/relationships/hyperlink" Target="https://yandex.ru/maps/-/CPaNMVJX" TargetMode="External"/><Relationship Id="rId11" Type="http://schemas.openxmlformats.org/officeDocument/2006/relationships/hyperlink" Target="https://yandex.ru/maps/-/CPaNMX9N" TargetMode="External"/><Relationship Id="rId5" Type="http://schemas.openxmlformats.org/officeDocument/2006/relationships/hyperlink" Target="https://yandex.ru/maps/-/CPaNMB4D" TargetMode="External"/><Relationship Id="rId10" Type="http://schemas.openxmlformats.org/officeDocument/2006/relationships/hyperlink" Target="https://yandex.ru/maps/-/CPaNMLo3" TargetMode="External"/><Relationship Id="rId4" Type="http://schemas.openxmlformats.org/officeDocument/2006/relationships/hyperlink" Target="https://yandex.ru/maps/-/CPaNMQ0F" TargetMode="External"/><Relationship Id="rId9" Type="http://schemas.openxmlformats.org/officeDocument/2006/relationships/hyperlink" Target="https://yandex.ru/maps/-/CPaNM8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>
      <selection activeCell="C4" sqref="C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39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36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38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34</v>
      </c>
      <c r="E2" s="11" t="s">
        <v>23</v>
      </c>
      <c r="F2" s="10" t="s">
        <v>3</v>
      </c>
      <c r="G2" s="6" t="s">
        <v>35</v>
      </c>
      <c r="H2" s="10" t="s">
        <v>2</v>
      </c>
      <c r="I2" s="6" t="s">
        <v>37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51</v>
      </c>
      <c r="P2" s="6">
        <f t="shared" ref="P2:P12" si="0">10*N2</f>
        <v>300</v>
      </c>
      <c r="Q2" s="6">
        <v>30</v>
      </c>
      <c r="R2" s="6">
        <f t="shared" ref="R2:R12" si="1">Q2*P2</f>
        <v>9000</v>
      </c>
      <c r="S2" s="6">
        <f t="shared" ref="S2:S12" si="2">R2*L2</f>
        <v>27000</v>
      </c>
      <c r="T2" s="9">
        <f t="shared" ref="T2:T12" si="3">0.2*R2*M2</f>
        <v>18000</v>
      </c>
      <c r="U2" s="11" t="s">
        <v>40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34</v>
      </c>
      <c r="E3" s="11" t="s">
        <v>24</v>
      </c>
      <c r="F3" s="10" t="s">
        <v>3</v>
      </c>
      <c r="G3" s="6" t="s">
        <v>35</v>
      </c>
      <c r="H3" s="10" t="s">
        <v>2</v>
      </c>
      <c r="I3" s="6" t="s">
        <v>37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51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41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34</v>
      </c>
      <c r="E4" s="11" t="s">
        <v>25</v>
      </c>
      <c r="F4" s="10" t="s">
        <v>3</v>
      </c>
      <c r="G4" s="6" t="s">
        <v>35</v>
      </c>
      <c r="H4" s="10" t="s">
        <v>2</v>
      </c>
      <c r="I4" s="6" t="s">
        <v>37</v>
      </c>
      <c r="J4" s="8" t="s">
        <v>9</v>
      </c>
      <c r="K4" s="6" t="s">
        <v>11</v>
      </c>
      <c r="L4" s="11">
        <v>4</v>
      </c>
      <c r="M4" s="6">
        <v>10</v>
      </c>
      <c r="N4" s="6">
        <v>30</v>
      </c>
      <c r="O4" s="6" t="s">
        <v>51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36000</v>
      </c>
      <c r="T4" s="9">
        <f t="shared" si="3"/>
        <v>18000</v>
      </c>
      <c r="U4" s="11" t="s">
        <v>42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34</v>
      </c>
      <c r="E5" s="11" t="s">
        <v>26</v>
      </c>
      <c r="F5" s="10" t="s">
        <v>3</v>
      </c>
      <c r="G5" s="6" t="s">
        <v>35</v>
      </c>
      <c r="H5" s="10" t="s">
        <v>2</v>
      </c>
      <c r="I5" s="6" t="s">
        <v>37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51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43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34</v>
      </c>
      <c r="E6" s="11" t="s">
        <v>27</v>
      </c>
      <c r="F6" s="10" t="s">
        <v>3</v>
      </c>
      <c r="G6" s="6" t="s">
        <v>35</v>
      </c>
      <c r="H6" s="10" t="s">
        <v>2</v>
      </c>
      <c r="I6" s="6" t="s">
        <v>37</v>
      </c>
      <c r="J6" s="8" t="s">
        <v>9</v>
      </c>
      <c r="K6" s="6" t="s">
        <v>11</v>
      </c>
      <c r="L6" s="11">
        <v>3</v>
      </c>
      <c r="M6" s="6">
        <v>10</v>
      </c>
      <c r="N6" s="6">
        <v>30</v>
      </c>
      <c r="O6" s="6" t="s">
        <v>51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27000</v>
      </c>
      <c r="T6" s="9">
        <f t="shared" si="3"/>
        <v>18000</v>
      </c>
      <c r="U6" s="11" t="s">
        <v>44</v>
      </c>
    </row>
    <row r="7" spans="1:21" ht="25.5" x14ac:dyDescent="0.2">
      <c r="A7" s="11" t="s">
        <v>22</v>
      </c>
      <c r="B7" s="6" t="s">
        <v>20</v>
      </c>
      <c r="C7" s="7" t="s">
        <v>21</v>
      </c>
      <c r="D7" s="7" t="s">
        <v>34</v>
      </c>
      <c r="E7" s="11" t="s">
        <v>28</v>
      </c>
      <c r="F7" s="10" t="s">
        <v>3</v>
      </c>
      <c r="G7" s="6" t="s">
        <v>35</v>
      </c>
      <c r="H7" s="10" t="s">
        <v>2</v>
      </c>
      <c r="I7" s="6" t="s">
        <v>37</v>
      </c>
      <c r="J7" s="8" t="s">
        <v>9</v>
      </c>
      <c r="K7" s="6" t="s">
        <v>11</v>
      </c>
      <c r="L7" s="11">
        <v>4</v>
      </c>
      <c r="M7" s="6">
        <v>10</v>
      </c>
      <c r="N7" s="6">
        <v>30</v>
      </c>
      <c r="O7" s="6" t="s">
        <v>51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36000</v>
      </c>
      <c r="T7" s="9">
        <f t="shared" si="3"/>
        <v>18000</v>
      </c>
      <c r="U7" s="11" t="s">
        <v>45</v>
      </c>
    </row>
    <row r="8" spans="1:21" ht="25.5" x14ac:dyDescent="0.2">
      <c r="A8" s="11" t="s">
        <v>22</v>
      </c>
      <c r="B8" s="6" t="s">
        <v>20</v>
      </c>
      <c r="C8" s="7" t="s">
        <v>21</v>
      </c>
      <c r="D8" s="7" t="s">
        <v>34</v>
      </c>
      <c r="E8" s="11" t="s">
        <v>29</v>
      </c>
      <c r="F8" s="10" t="s">
        <v>3</v>
      </c>
      <c r="G8" s="6" t="s">
        <v>35</v>
      </c>
      <c r="H8" s="10" t="s">
        <v>2</v>
      </c>
      <c r="I8" s="6" t="s">
        <v>37</v>
      </c>
      <c r="J8" s="8" t="s">
        <v>9</v>
      </c>
      <c r="K8" s="6" t="s">
        <v>11</v>
      </c>
      <c r="L8" s="11">
        <v>3</v>
      </c>
      <c r="M8" s="6">
        <v>10</v>
      </c>
      <c r="N8" s="6">
        <v>30</v>
      </c>
      <c r="O8" s="6" t="s">
        <v>51</v>
      </c>
      <c r="P8" s="6">
        <f t="shared" si="0"/>
        <v>300</v>
      </c>
      <c r="Q8" s="6">
        <v>30</v>
      </c>
      <c r="R8" s="6">
        <f t="shared" si="1"/>
        <v>9000</v>
      </c>
      <c r="S8" s="6">
        <f t="shared" si="2"/>
        <v>27000</v>
      </c>
      <c r="T8" s="9">
        <f t="shared" si="3"/>
        <v>18000</v>
      </c>
      <c r="U8" s="11" t="s">
        <v>46</v>
      </c>
    </row>
    <row r="9" spans="1:21" ht="25.5" x14ac:dyDescent="0.2">
      <c r="A9" s="11" t="s">
        <v>22</v>
      </c>
      <c r="B9" s="6" t="s">
        <v>20</v>
      </c>
      <c r="C9" s="7" t="s">
        <v>21</v>
      </c>
      <c r="D9" s="7" t="s">
        <v>34</v>
      </c>
      <c r="E9" s="11" t="s">
        <v>30</v>
      </c>
      <c r="F9" s="10" t="s">
        <v>3</v>
      </c>
      <c r="G9" s="6" t="s">
        <v>35</v>
      </c>
      <c r="H9" s="10" t="s">
        <v>2</v>
      </c>
      <c r="I9" s="6" t="s">
        <v>37</v>
      </c>
      <c r="J9" s="8" t="s">
        <v>9</v>
      </c>
      <c r="K9" s="6" t="s">
        <v>11</v>
      </c>
      <c r="L9" s="11">
        <v>4</v>
      </c>
      <c r="M9" s="6">
        <v>10</v>
      </c>
      <c r="N9" s="6">
        <v>30</v>
      </c>
      <c r="O9" s="6" t="s">
        <v>51</v>
      </c>
      <c r="P9" s="6">
        <f t="shared" si="0"/>
        <v>300</v>
      </c>
      <c r="Q9" s="6">
        <v>30</v>
      </c>
      <c r="R9" s="6">
        <f t="shared" si="1"/>
        <v>9000</v>
      </c>
      <c r="S9" s="6">
        <f t="shared" si="2"/>
        <v>36000</v>
      </c>
      <c r="T9" s="9">
        <f t="shared" si="3"/>
        <v>18000</v>
      </c>
      <c r="U9" s="11" t="s">
        <v>47</v>
      </c>
    </row>
    <row r="10" spans="1:21" ht="25.5" x14ac:dyDescent="0.2">
      <c r="A10" s="11" t="s">
        <v>22</v>
      </c>
      <c r="B10" s="6" t="s">
        <v>20</v>
      </c>
      <c r="C10" s="7" t="s">
        <v>21</v>
      </c>
      <c r="D10" s="7" t="s">
        <v>34</v>
      </c>
      <c r="E10" s="11" t="s">
        <v>31</v>
      </c>
      <c r="F10" s="10" t="s">
        <v>3</v>
      </c>
      <c r="G10" s="6" t="s">
        <v>35</v>
      </c>
      <c r="H10" s="10" t="s">
        <v>2</v>
      </c>
      <c r="I10" s="6" t="s">
        <v>37</v>
      </c>
      <c r="J10" s="8" t="s">
        <v>9</v>
      </c>
      <c r="K10" s="6" t="s">
        <v>11</v>
      </c>
      <c r="L10" s="11">
        <v>4</v>
      </c>
      <c r="M10" s="6">
        <v>10</v>
      </c>
      <c r="N10" s="6">
        <v>30</v>
      </c>
      <c r="O10" s="6" t="s">
        <v>51</v>
      </c>
      <c r="P10" s="6">
        <f t="shared" si="0"/>
        <v>300</v>
      </c>
      <c r="Q10" s="6">
        <v>30</v>
      </c>
      <c r="R10" s="6">
        <f t="shared" si="1"/>
        <v>9000</v>
      </c>
      <c r="S10" s="6">
        <f t="shared" si="2"/>
        <v>36000</v>
      </c>
      <c r="T10" s="9">
        <f t="shared" si="3"/>
        <v>18000</v>
      </c>
      <c r="U10" s="11" t="s">
        <v>48</v>
      </c>
    </row>
    <row r="11" spans="1:21" ht="25.5" x14ac:dyDescent="0.2">
      <c r="A11" s="11" t="s">
        <v>22</v>
      </c>
      <c r="B11" s="6" t="s">
        <v>20</v>
      </c>
      <c r="C11" s="7" t="s">
        <v>21</v>
      </c>
      <c r="D11" s="7" t="s">
        <v>34</v>
      </c>
      <c r="E11" s="11" t="s">
        <v>32</v>
      </c>
      <c r="F11" s="10" t="s">
        <v>3</v>
      </c>
      <c r="G11" s="6" t="s">
        <v>35</v>
      </c>
      <c r="H11" s="10" t="s">
        <v>2</v>
      </c>
      <c r="I11" s="6" t="s">
        <v>37</v>
      </c>
      <c r="J11" s="8" t="s">
        <v>9</v>
      </c>
      <c r="K11" s="6" t="s">
        <v>11</v>
      </c>
      <c r="L11" s="11">
        <v>5</v>
      </c>
      <c r="M11" s="6">
        <v>10</v>
      </c>
      <c r="N11" s="6">
        <v>30</v>
      </c>
      <c r="O11" s="6" t="s">
        <v>51</v>
      </c>
      <c r="P11" s="6">
        <f t="shared" si="0"/>
        <v>300</v>
      </c>
      <c r="Q11" s="6">
        <v>30</v>
      </c>
      <c r="R11" s="6">
        <f t="shared" si="1"/>
        <v>9000</v>
      </c>
      <c r="S11" s="6">
        <f t="shared" si="2"/>
        <v>45000</v>
      </c>
      <c r="T11" s="9">
        <f t="shared" si="3"/>
        <v>18000</v>
      </c>
      <c r="U11" s="11" t="s">
        <v>49</v>
      </c>
    </row>
    <row r="12" spans="1:21" ht="25.5" x14ac:dyDescent="0.2">
      <c r="A12" s="11" t="s">
        <v>22</v>
      </c>
      <c r="B12" s="6" t="s">
        <v>20</v>
      </c>
      <c r="C12" s="7" t="s">
        <v>21</v>
      </c>
      <c r="D12" s="7" t="s">
        <v>34</v>
      </c>
      <c r="E12" s="11" t="s">
        <v>33</v>
      </c>
      <c r="F12" s="10" t="s">
        <v>3</v>
      </c>
      <c r="G12" s="6" t="s">
        <v>35</v>
      </c>
      <c r="H12" s="10" t="s">
        <v>2</v>
      </c>
      <c r="I12" s="6" t="s">
        <v>37</v>
      </c>
      <c r="J12" s="8" t="s">
        <v>9</v>
      </c>
      <c r="K12" s="6" t="s">
        <v>11</v>
      </c>
      <c r="L12" s="11">
        <v>2</v>
      </c>
      <c r="M12" s="6">
        <v>10</v>
      </c>
      <c r="N12" s="6">
        <v>30</v>
      </c>
      <c r="O12" s="6" t="s">
        <v>51</v>
      </c>
      <c r="P12" s="6">
        <f t="shared" si="0"/>
        <v>300</v>
      </c>
      <c r="Q12" s="6">
        <v>30</v>
      </c>
      <c r="R12" s="6">
        <f t="shared" si="1"/>
        <v>9000</v>
      </c>
      <c r="S12" s="6">
        <f t="shared" si="2"/>
        <v>18000</v>
      </c>
      <c r="T12" s="9">
        <f t="shared" si="3"/>
        <v>18000</v>
      </c>
      <c r="U12" s="11" t="s">
        <v>50</v>
      </c>
    </row>
  </sheetData>
  <autoFilter ref="A1:U12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H2:H12" r:id="rId12" display="Фото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2026-03-03T14:55:48Z</dcterms:modified>
</cp:coreProperties>
</file>